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entsogeu.sharepoint.com/sites/ALL/ALL/ENTSOG SysDev Area/TYNDP/_TYNDP_2024/Project Portal and Project Collection/Documentation KIT/Forms/"/>
    </mc:Choice>
  </mc:AlternateContent>
  <xr:revisionPtr revIDLastSave="33" documentId="13_ncr:1_{C8E9E0B4-CCCA-4507-AF41-680775386B23}" xr6:coauthVersionLast="47" xr6:coauthVersionMax="47" xr10:uidLastSave="{B1048BA0-4349-49B8-A92B-D91E9DD6D074}"/>
  <bookViews>
    <workbookView xWindow="-120" yWindow="-16320" windowWidth="29040" windowHeight="15720" xr2:uid="{00000000-000D-0000-FFFF-FFFF00000000}"/>
  </bookViews>
  <sheets>
    <sheet name="Operator" sheetId="1" r:id="rId1"/>
    <sheet name="Metadata" sheetId="2" r:id="rId2"/>
  </sheets>
  <externalReferences>
    <externalReference r:id="rId3"/>
  </externalReferences>
  <definedNames>
    <definedName name="IsCrossBorder" localSheetId="0">Operator!#REF!</definedName>
    <definedName name="PointDirection" localSheetId="0">Operator!#REF!</definedName>
    <definedName name="PointDirection">'[1]Request Form - Point Creation'!$C$42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" i="1" l="1"/>
  <c r="C20" i="1" s="1"/>
  <c r="D23" i="1" l="1"/>
  <c r="D22" i="1"/>
  <c r="D21" i="1"/>
  <c r="D33" i="1" l="1"/>
  <c r="D32" i="1"/>
  <c r="D19" i="1"/>
  <c r="D18" i="1"/>
  <c r="D20" i="1" l="1"/>
</calcChain>
</file>

<file path=xl/sharedStrings.xml><?xml version="1.0" encoding="utf-8"?>
<sst xmlns="http://schemas.openxmlformats.org/spreadsheetml/2006/main" count="50" uniqueCount="48">
  <si>
    <t>Please be aware that any change you make outside of the designated input cells, be it a format change, the addition</t>
  </si>
  <si>
    <t xml:space="preserve">of other comments, and any other restructuration, will not necessarily be considered by ENTSOG and may cause a delay in the </t>
  </si>
  <si>
    <t>treatment of your request.</t>
  </si>
  <si>
    <t>Legend</t>
  </si>
  <si>
    <t>Input cell</t>
  </si>
  <si>
    <t>Calculated cell</t>
  </si>
  <si>
    <t>Author</t>
  </si>
  <si>
    <t>Request Date</t>
  </si>
  <si>
    <t>Category</t>
  </si>
  <si>
    <t>Question</t>
  </si>
  <si>
    <t>Answer</t>
  </si>
  <si>
    <t>Check</t>
  </si>
  <si>
    <t>Operator Type</t>
  </si>
  <si>
    <t>What kind of infrastructure is the operator managing ? ONLY ONE ANSWER ALLOWED.</t>
  </si>
  <si>
    <t>In which country is this infrastructure located ? Please provide a 2-digit country code.</t>
  </si>
  <si>
    <t>Operator Key Prefix</t>
  </si>
  <si>
    <t>Operator Name</t>
  </si>
  <si>
    <t>What is the full name of the operator ?</t>
  </si>
  <si>
    <t>Is there a common abbreviation of this full name ?</t>
  </si>
  <si>
    <t>Additional Information</t>
  </si>
  <si>
    <t>Can you point to a website for this operator ?</t>
  </si>
  <si>
    <t>Is there an EIC code for this operator ? If yes specify it, if no leave the cell empty</t>
  </si>
  <si>
    <t>Other Information</t>
  </si>
  <si>
    <t>Please enter any additional description you might want to better explain ENTSOG the nature of the new operator</t>
  </si>
  <si>
    <t>TYPE</t>
  </si>
  <si>
    <t>INFRA</t>
  </si>
  <si>
    <t>Transmission</t>
  </si>
  <si>
    <t>TSO</t>
  </si>
  <si>
    <t>LNG Terminals</t>
  </si>
  <si>
    <t>LSO</t>
  </si>
  <si>
    <t>Storage</t>
  </si>
  <si>
    <t>SSO</t>
  </si>
  <si>
    <t>Operator Points</t>
  </si>
  <si>
    <t>Which entry-exit points are connected to this operator's network ?</t>
  </si>
  <si>
    <t>Request for creation of an operator in the ENTSOG IT System</t>
  </si>
  <si>
    <t>This form has been designed in order to formalize the creation of a new operator</t>
  </si>
  <si>
    <t>It should be filled in detail, with all required fields, in order to help ENTSOG IT Team configure the operator technically.</t>
  </si>
  <si>
    <t>TP Relevance</t>
  </si>
  <si>
    <t>Please state if this Operator should be visible in the TP (Operator section, Recently viewed items, search bar, point pop-up etc)</t>
  </si>
  <si>
    <t>TP relevance</t>
  </si>
  <si>
    <t>Yes</t>
  </si>
  <si>
    <t>No</t>
  </si>
  <si>
    <t>Hydrogen Facility Operator</t>
  </si>
  <si>
    <t>Biomethane Facility Operator</t>
  </si>
  <si>
    <t>BFO</t>
  </si>
  <si>
    <t>Other</t>
  </si>
  <si>
    <t>OTO</t>
  </si>
  <si>
    <t>H2O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</si>
</sst>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7F7F7F"/>
      </right>
      <top style="thin">
        <color indexed="64"/>
      </top>
      <bottom/>
      <diagonal/>
    </border>
    <border>
      <left/>
      <right style="thin">
        <color rgb="FF7F7F7F"/>
      </right>
      <top/>
      <bottom/>
      <diagonal/>
    </border>
    <border>
      <left/>
      <right style="thin">
        <color rgb="FF7F7F7F"/>
      </right>
      <top/>
      <bottom style="thin">
        <color indexed="64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5" fillId="4" borderId="0" applyNumberFormat="0" applyBorder="0" applyAlignment="0" applyProtection="0"/>
    <xf numFmtId="0" fontId="1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2" borderId="1" xfId="1"/>
    <xf numFmtId="0" fontId="4" fillId="3" borderId="1" xfId="3"/>
    <xf numFmtId="0" fontId="5" fillId="7" borderId="0" xfId="7"/>
    <xf numFmtId="0" fontId="2" fillId="2" borderId="1" xfId="1" applyAlignment="1">
      <alignment wrapText="1"/>
    </xf>
    <xf numFmtId="14" fontId="2" fillId="2" borderId="1" xfId="1" applyNumberFormat="1" applyAlignment="1">
      <alignment wrapText="1"/>
    </xf>
    <xf numFmtId="0" fontId="6" fillId="7" borderId="0" xfId="7" applyFont="1" applyBorder="1" applyAlignment="1">
      <alignment horizontal="center"/>
    </xf>
    <xf numFmtId="0" fontId="6" fillId="7" borderId="0" xfId="7" applyFont="1" applyBorder="1" applyAlignment="1">
      <alignment wrapText="1"/>
    </xf>
    <xf numFmtId="0" fontId="6" fillId="7" borderId="0" xfId="7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2" fillId="2" borderId="5" xfId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2" fillId="2" borderId="1" xfId="1" applyAlignment="1">
      <alignment horizontal="center"/>
    </xf>
    <xf numFmtId="0" fontId="0" fillId="0" borderId="8" xfId="0" applyBorder="1" applyAlignment="1">
      <alignment horizontal="center" wrapText="1"/>
    </xf>
    <xf numFmtId="0" fontId="4" fillId="3" borderId="9" xfId="3" applyBorder="1" applyAlignment="1">
      <alignment wrapText="1"/>
    </xf>
    <xf numFmtId="0" fontId="4" fillId="3" borderId="1" xfId="3" applyAlignment="1">
      <alignment horizontal="center" wrapText="1"/>
    </xf>
    <xf numFmtId="0" fontId="4" fillId="3" borderId="11" xfId="3" applyBorder="1" applyAlignment="1">
      <alignment wrapText="1"/>
    </xf>
    <xf numFmtId="0" fontId="4" fillId="3" borderId="12" xfId="3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3" fillId="3" borderId="2" xfId="2"/>
    <xf numFmtId="0" fontId="0" fillId="0" borderId="16" xfId="0" applyBorder="1" applyAlignment="1">
      <alignment wrapText="1"/>
    </xf>
    <xf numFmtId="0" fontId="2" fillId="2" borderId="12" xfId="1" applyBorder="1" applyAlignment="1">
      <alignment horizontal="center"/>
    </xf>
    <xf numFmtId="0" fontId="5" fillId="7" borderId="17" xfId="7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2" fillId="2" borderId="19" xfId="1" applyBorder="1" applyAlignment="1">
      <alignment horizontal="left" vertical="center" wrapText="1"/>
    </xf>
    <xf numFmtId="0" fontId="0" fillId="0" borderId="20" xfId="0" applyBorder="1" applyAlignment="1">
      <alignment horizontal="center" wrapText="1"/>
    </xf>
    <xf numFmtId="0" fontId="1" fillId="5" borderId="0" xfId="5" applyAlignment="1">
      <alignment wrapText="1"/>
    </xf>
    <xf numFmtId="0" fontId="1" fillId="5" borderId="0" xfId="5" applyAlignment="1">
      <alignment horizontal="center"/>
    </xf>
    <xf numFmtId="0" fontId="1" fillId="5" borderId="0" xfId="5" applyAlignment="1">
      <alignment horizontal="center" wrapText="1"/>
    </xf>
    <xf numFmtId="0" fontId="5" fillId="4" borderId="0" xfId="4"/>
    <xf numFmtId="0" fontId="5" fillId="4" borderId="0" xfId="4" applyAlignment="1">
      <alignment wrapText="1"/>
    </xf>
    <xf numFmtId="0" fontId="5" fillId="4" borderId="0" xfId="4" applyAlignment="1">
      <alignment horizontal="center"/>
    </xf>
    <xf numFmtId="0" fontId="5" fillId="4" borderId="0" xfId="4" applyAlignment="1">
      <alignment horizontal="center" wrapText="1"/>
    </xf>
    <xf numFmtId="0" fontId="5" fillId="6" borderId="0" xfId="6"/>
    <xf numFmtId="0" fontId="5" fillId="6" borderId="0" xfId="6" applyAlignment="1">
      <alignment wrapText="1"/>
    </xf>
    <xf numFmtId="0" fontId="5" fillId="6" borderId="0" xfId="6" applyAlignment="1">
      <alignment horizontal="center"/>
    </xf>
    <xf numFmtId="0" fontId="5" fillId="6" borderId="0" xfId="6" applyAlignment="1">
      <alignment horizontal="center" wrapText="1"/>
    </xf>
    <xf numFmtId="0" fontId="2" fillId="2" borderId="19" xfId="1" applyBorder="1" applyAlignment="1">
      <alignment horizontal="center"/>
    </xf>
    <xf numFmtId="0" fontId="0" fillId="5" borderId="0" xfId="5" applyFont="1"/>
    <xf numFmtId="0" fontId="5" fillId="7" borderId="3" xfId="7" applyBorder="1" applyAlignment="1">
      <alignment horizontal="center" vertical="center"/>
    </xf>
    <xf numFmtId="0" fontId="5" fillId="7" borderId="7" xfId="7" applyBorder="1" applyAlignment="1">
      <alignment horizontal="center" vertical="center"/>
    </xf>
    <xf numFmtId="0" fontId="5" fillId="7" borderId="10" xfId="7" applyBorder="1" applyAlignment="1">
      <alignment horizontal="center" vertical="center"/>
    </xf>
    <xf numFmtId="0" fontId="5" fillId="7" borderId="14" xfId="7" applyBorder="1" applyAlignment="1">
      <alignment horizontal="center" vertical="center"/>
    </xf>
    <xf numFmtId="0" fontId="5" fillId="7" borderId="15" xfId="7" applyBorder="1" applyAlignment="1">
      <alignment horizontal="center" vertical="center"/>
    </xf>
    <xf numFmtId="0" fontId="5" fillId="7" borderId="21" xfId="7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</cellXfs>
  <cellStyles count="8">
    <cellStyle name="20% - Accent2" xfId="5" builtinId="34"/>
    <cellStyle name="Accent2" xfId="4" builtinId="33"/>
    <cellStyle name="Accent4" xfId="6" builtinId="41"/>
    <cellStyle name="Accent5" xfId="7" builtinId="45"/>
    <cellStyle name="Calculation" xfId="3" builtinId="22"/>
    <cellStyle name="Input" xfId="1" builtinId="20"/>
    <cellStyle name="Normal" xfId="0" builtinId="0"/>
    <cellStyle name="Output" xfId="2" builtinId="21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DWS\Documentation\Request%20Forms%20for%20Master%20Data\ENTSOG%20-%20PPP%20-%20Request%20Form%20-%20Promoter,%20Operator%20and%20Point%20Cre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quest Form -Promoter Creation"/>
      <sheetName val="Request Form -Operator Creation"/>
      <sheetName val="Request Form - Point Creation"/>
      <sheetName val="Metadata"/>
    </sheetNames>
    <sheetDataSet>
      <sheetData sheetId="0"/>
      <sheetData sheetId="1"/>
      <sheetData sheetId="2"/>
      <sheetData sheetId="3">
        <row r="2">
          <cell r="J2" t="str">
            <v>Transmission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ENTSOG">
      <a:dk1>
        <a:srgbClr val="1F4484"/>
      </a:dk1>
      <a:lt1>
        <a:srgbClr val="FFFFFF"/>
      </a:lt1>
      <a:dk2>
        <a:srgbClr val="6B95C7"/>
      </a:dk2>
      <a:lt2>
        <a:srgbClr val="3E6CA4"/>
      </a:lt2>
      <a:accent1>
        <a:srgbClr val="1F4484"/>
      </a:accent1>
      <a:accent2>
        <a:srgbClr val="829824"/>
      </a:accent2>
      <a:accent3>
        <a:srgbClr val="C1D537"/>
      </a:accent3>
      <a:accent4>
        <a:srgbClr val="E8262C"/>
      </a:accent4>
      <a:accent5>
        <a:srgbClr val="EB7A3B"/>
      </a:accent5>
      <a:accent6>
        <a:srgbClr val="F2CA00"/>
      </a:accent6>
      <a:hlink>
        <a:srgbClr val="1F4484"/>
      </a:hlink>
      <a:folHlink>
        <a:srgbClr val="8D75AB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showGridLines="0" tabSelected="1" zoomScale="120" zoomScaleNormal="120" workbookViewId="0">
      <selection activeCell="C21" sqref="C21"/>
    </sheetView>
  </sheetViews>
  <sheetFormatPr defaultRowHeight="14.4" x14ac:dyDescent="0.3"/>
  <cols>
    <col min="1" max="1" width="24.21875" bestFit="1" customWidth="1"/>
    <col min="2" max="2" width="55.5546875" style="1" bestFit="1" customWidth="1"/>
    <col min="3" max="3" width="49.21875" style="2" customWidth="1"/>
    <col min="4" max="4" width="32" style="3" customWidth="1"/>
    <col min="5" max="5" width="7.21875" bestFit="1" customWidth="1"/>
    <col min="8" max="8" width="14" bestFit="1" customWidth="1"/>
  </cols>
  <sheetData>
    <row r="1" spans="1:4" x14ac:dyDescent="0.3">
      <c r="A1" s="32" t="s">
        <v>34</v>
      </c>
      <c r="B1" s="33"/>
      <c r="C1" s="34"/>
      <c r="D1" s="35"/>
    </row>
    <row r="3" spans="1:4" x14ac:dyDescent="0.3">
      <c r="A3" s="41" t="s">
        <v>35</v>
      </c>
      <c r="B3" s="29"/>
      <c r="C3" s="30"/>
      <c r="D3" s="31"/>
    </row>
    <row r="4" spans="1:4" x14ac:dyDescent="0.3">
      <c r="A4" s="41" t="s">
        <v>36</v>
      </c>
      <c r="B4" s="29"/>
      <c r="C4" s="30"/>
      <c r="D4" s="31"/>
    </row>
    <row r="5" spans="1:4" x14ac:dyDescent="0.3">
      <c r="B5"/>
      <c r="C5"/>
      <c r="D5"/>
    </row>
    <row r="6" spans="1:4" x14ac:dyDescent="0.3">
      <c r="A6" s="36" t="s">
        <v>0</v>
      </c>
      <c r="B6" s="37"/>
      <c r="C6" s="38"/>
      <c r="D6" s="39"/>
    </row>
    <row r="7" spans="1:4" x14ac:dyDescent="0.3">
      <c r="A7" s="36" t="s">
        <v>1</v>
      </c>
      <c r="B7" s="37"/>
      <c r="C7" s="38"/>
      <c r="D7" s="39"/>
    </row>
    <row r="8" spans="1:4" x14ac:dyDescent="0.3">
      <c r="A8" s="36" t="s">
        <v>2</v>
      </c>
      <c r="B8" s="37"/>
      <c r="C8" s="38"/>
      <c r="D8" s="39"/>
    </row>
    <row r="10" spans="1:4" x14ac:dyDescent="0.3">
      <c r="A10" t="s">
        <v>3</v>
      </c>
    </row>
    <row r="11" spans="1:4" x14ac:dyDescent="0.3">
      <c r="A11" s="4" t="s">
        <v>4</v>
      </c>
    </row>
    <row r="12" spans="1:4" x14ac:dyDescent="0.3">
      <c r="A12" s="5" t="s">
        <v>5</v>
      </c>
    </row>
    <row r="14" spans="1:4" x14ac:dyDescent="0.3">
      <c r="A14" s="6" t="s">
        <v>6</v>
      </c>
      <c r="B14" s="7"/>
    </row>
    <row r="15" spans="1:4" x14ac:dyDescent="0.3">
      <c r="A15" s="6" t="s">
        <v>7</v>
      </c>
      <c r="B15" s="8"/>
    </row>
    <row r="17" spans="1:8" ht="21" x14ac:dyDescent="0.4">
      <c r="A17" s="9" t="s">
        <v>8</v>
      </c>
      <c r="B17" s="10" t="s">
        <v>9</v>
      </c>
      <c r="C17" s="9" t="s">
        <v>10</v>
      </c>
      <c r="D17" s="11" t="s">
        <v>11</v>
      </c>
    </row>
    <row r="18" spans="1:8" ht="28.8" x14ac:dyDescent="0.3">
      <c r="A18" s="42" t="s">
        <v>12</v>
      </c>
      <c r="B18" s="12" t="s">
        <v>13</v>
      </c>
      <c r="C18" s="13" t="s">
        <v>26</v>
      </c>
      <c r="D18" s="14" t="str">
        <f t="shared" ref="D18" si="0">IF(C18="","Missing","OK")</f>
        <v>OK</v>
      </c>
    </row>
    <row r="19" spans="1:8" ht="28.8" x14ac:dyDescent="0.3">
      <c r="A19" s="43"/>
      <c r="B19" s="1" t="s">
        <v>14</v>
      </c>
      <c r="C19" s="15"/>
      <c r="D19" s="16" t="str">
        <f>IF(LEN(C19)&lt;&gt;2,"Missing","OK")</f>
        <v>Missing</v>
      </c>
    </row>
    <row r="20" spans="1:8" x14ac:dyDescent="0.3">
      <c r="A20" s="43"/>
      <c r="B20" s="17" t="s">
        <v>15</v>
      </c>
      <c r="C20" s="18" t="str">
        <f>CONCATENATE(C19,"-",C21)</f>
        <v>-TSO</v>
      </c>
      <c r="D20" s="16" t="str">
        <f>IF(ISERROR(C20),"Your previous choices result in an unknown operator type !","OK")</f>
        <v>OK</v>
      </c>
    </row>
    <row r="21" spans="1:8" x14ac:dyDescent="0.3">
      <c r="A21" s="44"/>
      <c r="B21" s="19" t="s">
        <v>12</v>
      </c>
      <c r="C21" s="20" t="str">
        <f>VLOOKUP(C18,Metadata!A:B, 2, FALSE)</f>
        <v>TSO</v>
      </c>
      <c r="D21" s="21" t="str">
        <f>IF(ISERROR(C21),"Your previous choices result in an unknown operator type !","OK")</f>
        <v>OK</v>
      </c>
      <c r="H21" s="22"/>
    </row>
    <row r="22" spans="1:8" x14ac:dyDescent="0.3">
      <c r="A22" s="42" t="s">
        <v>16</v>
      </c>
      <c r="B22" s="12" t="s">
        <v>17</v>
      </c>
      <c r="C22" s="13"/>
      <c r="D22" s="14" t="str">
        <f>IF(C22="","Missing","OK")</f>
        <v>Missing</v>
      </c>
    </row>
    <row r="23" spans="1:8" x14ac:dyDescent="0.3">
      <c r="A23" s="44"/>
      <c r="B23" s="23" t="s">
        <v>18</v>
      </c>
      <c r="C23" s="40"/>
      <c r="D23" s="21" t="str">
        <f>IF(C23="","Missing","OK")</f>
        <v>Missing</v>
      </c>
    </row>
    <row r="24" spans="1:8" x14ac:dyDescent="0.3">
      <c r="A24" s="45" t="s">
        <v>32</v>
      </c>
      <c r="B24" s="48" t="s">
        <v>33</v>
      </c>
      <c r="C24" s="13"/>
      <c r="D24" s="16"/>
    </row>
    <row r="25" spans="1:8" x14ac:dyDescent="0.3">
      <c r="A25" s="47"/>
      <c r="B25" s="49"/>
      <c r="C25" s="15"/>
      <c r="D25" s="16"/>
    </row>
    <row r="26" spans="1:8" x14ac:dyDescent="0.3">
      <c r="A26" s="47"/>
      <c r="B26" s="49"/>
      <c r="C26" s="15"/>
      <c r="D26" s="16"/>
    </row>
    <row r="27" spans="1:8" x14ac:dyDescent="0.3">
      <c r="A27" s="47"/>
      <c r="B27" s="49"/>
      <c r="C27" s="15"/>
      <c r="D27" s="16"/>
    </row>
    <row r="28" spans="1:8" x14ac:dyDescent="0.3">
      <c r="A28" s="47"/>
      <c r="B28" s="49"/>
      <c r="C28" s="15"/>
      <c r="D28" s="16"/>
    </row>
    <row r="29" spans="1:8" x14ac:dyDescent="0.3">
      <c r="A29" s="47"/>
      <c r="B29" s="49"/>
      <c r="C29" s="15"/>
      <c r="D29" s="16"/>
    </row>
    <row r="30" spans="1:8" x14ac:dyDescent="0.3">
      <c r="A30" s="47"/>
      <c r="B30" s="49"/>
      <c r="C30" s="15"/>
      <c r="D30" s="16"/>
    </row>
    <row r="31" spans="1:8" x14ac:dyDescent="0.3">
      <c r="A31" s="46"/>
      <c r="B31" s="50"/>
      <c r="C31" s="24"/>
      <c r="D31" s="16"/>
    </row>
    <row r="32" spans="1:8" x14ac:dyDescent="0.3">
      <c r="A32" s="45" t="s">
        <v>19</v>
      </c>
      <c r="B32" s="12" t="s">
        <v>20</v>
      </c>
      <c r="C32" s="13"/>
      <c r="D32" s="14" t="str">
        <f>IF(C32="","Not Provided","OK")</f>
        <v>Not Provided</v>
      </c>
    </row>
    <row r="33" spans="1:4" ht="28.8" x14ac:dyDescent="0.3">
      <c r="A33" s="46"/>
      <c r="B33" s="23" t="s">
        <v>21</v>
      </c>
      <c r="C33" s="24"/>
      <c r="D33" s="21" t="str">
        <f>IF(C33="","No EIC code","OK")</f>
        <v>No EIC code</v>
      </c>
    </row>
    <row r="35" spans="1:4" ht="28.8" x14ac:dyDescent="0.3">
      <c r="A35" s="25" t="s">
        <v>22</v>
      </c>
      <c r="B35" s="26" t="s">
        <v>23</v>
      </c>
      <c r="C35" s="27"/>
      <c r="D35" s="28"/>
    </row>
    <row r="36" spans="1:4" ht="28.8" x14ac:dyDescent="0.3">
      <c r="A36" s="25" t="s">
        <v>37</v>
      </c>
      <c r="B36" s="26" t="s">
        <v>38</v>
      </c>
      <c r="C36" s="27"/>
      <c r="D36" s="28"/>
    </row>
  </sheetData>
  <mergeCells count="5">
    <mergeCell ref="A18:A21"/>
    <mergeCell ref="A22:A23"/>
    <mergeCell ref="A32:A33"/>
    <mergeCell ref="A24:A31"/>
    <mergeCell ref="B24:B31"/>
  </mergeCells>
  <conditionalFormatting sqref="D1:D1048576">
    <cfRule type="cellIs" dxfId="1" priority="1" operator="equal">
      <formula>"Missing"</formula>
    </cfRule>
    <cfRule type="cellIs" dxfId="0" priority="2" operator="equal">
      <formula>"OK"</formula>
    </cfRule>
  </conditionalFormatting>
  <dataValidations count="3">
    <dataValidation type="textLength" operator="equal" allowBlank="1" showInputMessage="1" showErrorMessage="1" errorTitle="Wrong Length" error="An EIC code should have exactly 16 characters_x000a_" sqref="C33" xr:uid="{00000000-0002-0000-0000-000000000000}">
      <formula1>16</formula1>
    </dataValidation>
    <dataValidation type="custom" allowBlank="1" showInputMessage="1" showErrorMessage="1" errorTitle="Wrong Length" error="Please enter a country code with TWO CHARACTERS." sqref="C19" xr:uid="{00000000-0002-0000-0000-000001000000}">
      <formula1>LEN(C19)=2</formula1>
    </dataValidation>
    <dataValidation type="custom" allowBlank="1" showInputMessage="1" showErrorMessage="1" errorTitle="Wrong URL" error="Please enter a URL, starting with &quot;www&quot;" sqref="C32" xr:uid="{00000000-0002-0000-0000-000002000000}">
      <formula1>LEFT(C32,3)="www"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D887C0F-2C45-48D7-9CE0-8BBDF0F0CB1E}">
          <x14:formula1>
            <xm:f>Metadata!$D$2:$D$3</xm:f>
          </x14:formula1>
          <xm:sqref>C36</xm:sqref>
        </x14:dataValidation>
        <x14:dataValidation type="list" allowBlank="1" showInputMessage="1" showErrorMessage="1" xr:uid="{00000000-0002-0000-0000-000003000000}">
          <x14:formula1>
            <xm:f>Metadata!$A$2:$A$7</xm:f>
          </x14:formula1>
          <xm:sqref>C18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workbookViewId="0">
      <selection activeCell="A7" sqref="A7:XFD7"/>
    </sheetView>
  </sheetViews>
  <sheetFormatPr defaultRowHeight="14.4" x14ac:dyDescent="0.3"/>
  <cols>
    <col min="1" max="1" width="26.77734375" bestFit="1" customWidth="1"/>
    <col min="2" max="2" width="19.44140625" bestFit="1" customWidth="1"/>
  </cols>
  <sheetData>
    <row r="1" spans="1:4" x14ac:dyDescent="0.3">
      <c r="A1" s="5" t="s">
        <v>25</v>
      </c>
      <c r="B1" s="5" t="s">
        <v>24</v>
      </c>
      <c r="D1" t="s">
        <v>39</v>
      </c>
    </row>
    <row r="2" spans="1:4" x14ac:dyDescent="0.3">
      <c r="A2" t="s">
        <v>26</v>
      </c>
      <c r="B2" t="s">
        <v>27</v>
      </c>
      <c r="D2" t="s">
        <v>40</v>
      </c>
    </row>
    <row r="3" spans="1:4" x14ac:dyDescent="0.3">
      <c r="A3" t="s">
        <v>28</v>
      </c>
      <c r="B3" t="s">
        <v>29</v>
      </c>
      <c r="D3" t="s">
        <v>41</v>
      </c>
    </row>
    <row r="4" spans="1:4" x14ac:dyDescent="0.3">
      <c r="A4" t="s">
        <v>30</v>
      </c>
      <c r="B4" t="s">
        <v>31</v>
      </c>
    </row>
    <row r="5" spans="1:4" x14ac:dyDescent="0.3">
      <c r="A5" t="s">
        <v>42</v>
      </c>
      <c r="B5" t="s">
        <v>47</v>
      </c>
    </row>
    <row r="6" spans="1:4" x14ac:dyDescent="0.3">
      <c r="A6" t="s">
        <v>43</v>
      </c>
      <c r="B6" t="s">
        <v>44</v>
      </c>
    </row>
    <row r="7" spans="1:4" ht="15" customHeight="1" x14ac:dyDescent="0.3">
      <c r="A7" t="s">
        <v>45</v>
      </c>
      <c r="B7" t="s">
        <v>46</v>
      </c>
    </row>
    <row r="8" spans="1:4" ht="15" customHeight="1" x14ac:dyDescent="0.3"/>
    <row r="9" spans="1:4" ht="15" customHeight="1" x14ac:dyDescent="0.3"/>
    <row r="10" spans="1:4" ht="15" customHeight="1" x14ac:dyDescent="0.3"/>
    <row r="11" spans="1:4" ht="15" customHeight="1" x14ac:dyDescent="0.3"/>
    <row r="12" spans="1:4" ht="15" customHeight="1" x14ac:dyDescent="0.3"/>
    <row r="13" spans="1:4" ht="15" customHeight="1" x14ac:dyDescent="0.3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7ee97b4-73a0-450c-8517-7d8a14946e68" xsi:nil="true"/>
    <lcf76f155ced4ddcb4097134ff3c332f xmlns="660daea1-89f2-4198-b72b-53d8a9749df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8" ma:contentTypeDescription="Create a new document." ma:contentTypeScope="" ma:versionID="91f8aad728558d5b782db48f35fdc199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47b1c1cc80a28364e3eae138d6347445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9f341b7-1cc6-4f7d-a23c-d8e53df16c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8895ba9-6df1-46f9-870e-05eb7a12a4ff}" ma:internalName="TaxCatchAll" ma:showField="CatchAllData" ma:web="37ee97b4-73a0-450c-8517-7d8a14946e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86D1A8-3C0E-430D-B307-6D38D2E69FC0}">
  <ds:schemaRefs>
    <ds:schemaRef ds:uri="http://schemas.microsoft.com/office/2006/metadata/properties"/>
    <ds:schemaRef ds:uri="http://schemas.microsoft.com/office/infopath/2007/PartnerControls"/>
    <ds:schemaRef ds:uri="37ee97b4-73a0-450c-8517-7d8a14946e68"/>
    <ds:schemaRef ds:uri="660daea1-89f2-4198-b72b-53d8a9749dfb"/>
  </ds:schemaRefs>
</ds:datastoreItem>
</file>

<file path=customXml/itemProps2.xml><?xml version="1.0" encoding="utf-8"?>
<ds:datastoreItem xmlns:ds="http://schemas.openxmlformats.org/officeDocument/2006/customXml" ds:itemID="{8B4CA0A2-D547-4B3F-9320-5FDC6514E1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84F937-B28F-4E60-AB95-BA75EDF6366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Operator</vt:lpstr>
      <vt:lpstr>Metadata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ENTSOG</dc:creator>
  <cp:lastModifiedBy>Pierre Marani</cp:lastModifiedBy>
  <dcterms:created xsi:type="dcterms:W3CDTF">2015-11-23T13:37:58Z</dcterms:created>
  <dcterms:modified xsi:type="dcterms:W3CDTF">2025-07-31T13:02:16Z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142600</vt:r8>
  </property>
  <property fmtid="{D5CDD505-2E9C-101B-9397-08002B2CF9AE}" pid="4" name="MediaServiceImageTags">
    <vt:lpwstr/>
  </property>
</Properties>
</file>